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<sst xmlns="http://schemas.openxmlformats.org/spreadsheetml/2006/main" count="45" uniqueCount="40">
  <si>
    <r>
      <t xml:space="preserve">
</t>
    </r>
    <r>
      <rPr>
        <sz val="16"/>
        <color indexed="8"/>
        <rFont val="Calibri"/>
        <family val="2"/>
      </rPr>
      <t>COMUNITA' MONTANA</t>
    </r>
    <r>
      <rPr>
        <sz val="16"/>
        <color indexed="8"/>
        <rFont val="Calibri"/>
        <family val="2"/>
      </rPr>
      <t xml:space="preserve">
Sarcidano Barbagia di Seulo</t>
    </r>
    <r>
      <rPr>
        <sz val="16"/>
        <color indexed="8"/>
        <rFont val="Calibri"/>
        <family val="2"/>
      </rPr>
      <t xml:space="preserve">
</t>
    </r>
    <r>
      <rPr>
        <sz val="11"/>
        <color rgb="FF000000"/>
        <rFont val="Calibri"/>
        <family val="2"/>
      </rPr>
      <t xml:space="preserve">Corso Vittorio Emanuele III, n.125 - 09056 ISILI (SU)
Tel.0782/802231 – protocollo.cmisili@legalmail.it
</t>
    </r>
    <r>
      <rPr>
        <sz val="14"/>
        <color indexed="8"/>
        <rFont val="Calibri"/>
        <family val="2"/>
      </rPr>
      <t>SERVIZIO TECNICO</t>
    </r>
    <r>
      <rPr>
        <sz val="14"/>
        <color indexed="8"/>
        <rFont val="Calibri"/>
        <family val="2"/>
      </rPr>
      <t xml:space="preserve">
</t>
    </r>
    <r>
      <rPr>
        <sz val="11"/>
        <color rgb="FF000000"/>
        <rFont val="Calibri"/>
        <family val="2"/>
      </rPr>
      <t>CENTRALE UNICA DI COMMITTENZA</t>
    </r>
  </si>
  <si>
    <t>SERVIZIO "EDUCATIVA TERRITORIALE" - PLUS ISILI</t>
  </si>
  <si>
    <t>CUP: -------------------</t>
  </si>
  <si>
    <t xml:space="preserve">CIG: </t>
  </si>
  <si>
    <t>Scheda per la valutazione dell'operatore economico da invitare alla procedura negoziata senza previa pubblicazione di un bando di gara</t>
  </si>
  <si>
    <t>A</t>
  </si>
  <si>
    <t>importo appalto</t>
  </si>
  <si>
    <t>valore</t>
  </si>
  <si>
    <t>valutazione</t>
  </si>
  <si>
    <t>punteggio</t>
  </si>
  <si>
    <t>B</t>
  </si>
  <si>
    <t>n° dipendenti o n° soci lavoratori, compreso direttore tecnico se soggetto diverso dai precedenti</t>
  </si>
  <si>
    <t>C</t>
  </si>
  <si>
    <t>fatturato medio degli ultimi 5 esercizi</t>
  </si>
  <si>
    <t>C/A</t>
  </si>
  <si>
    <t>D</t>
  </si>
  <si>
    <t>n° servizi analoghi eseguiti negli ultimi cinque anni per importo (min e max scostamento del 20% di A)</t>
  </si>
  <si>
    <t>E</t>
  </si>
  <si>
    <t>n° anni di attività (da visura camerale - arrotondare all'anno)</t>
  </si>
  <si>
    <t>F</t>
  </si>
  <si>
    <t xml:space="preserve">  TOTALE</t>
  </si>
  <si>
    <t xml:space="preserve">DICHIARAZIONE SOSTITUTIVA DI CERTIFICAZIONE 
(art. 46 D.P.R. 28 dicembre 2000 n. 445 )
</t>
  </si>
  <si>
    <t xml:space="preserve">La sottoscritta/Il sottoscritto ...........................................................................................
C.F. ..................................................... nata/o a ......................................................... (...)
il ............................... e residente a ..………................................................................ (...)
in via ...................................................... n. ...... </t>
  </si>
  <si>
    <t>DICHIARA</t>
  </si>
  <si>
    <t>la veridicità dei dati sopra riportati</t>
  </si>
  <si>
    <t>Luogo ……………………</t>
  </si>
  <si>
    <t>Data ……………………..</t>
  </si>
  <si>
    <t>IL DICHIARANTE</t>
  </si>
  <si>
    <t>…………………………………………………</t>
  </si>
  <si>
    <t>ISTRUZIONI PER LA COMPILAZIONE</t>
  </si>
  <si>
    <t>In caso di avvalimento inserire esclusivamente i dati dell'operatore economico ausiliato (non bisogna inserire i dati dell'operatore di cui ci si avvale).</t>
  </si>
  <si>
    <t>In caso di raggruppamento temporaneo inserire esclusivamente i dati del capogruppo.</t>
  </si>
  <si>
    <t>Celle per le quali è previsto l'inserimento dei dati</t>
  </si>
  <si>
    <t>Importo dei lavori comprensivo degli oneri per la sicurezza, IVA esclusa</t>
  </si>
  <si>
    <r>
      <t xml:space="preserve">Numero dei soggetti alla data di presentazione dell'istanza, </t>
    </r>
    <r>
      <rPr>
        <b/>
        <u val="single"/>
        <sz val="9"/>
        <color indexed="8"/>
        <rFont val="Calibri"/>
        <family val="2"/>
      </rPr>
      <t>allegare documentazione comprovante quanto dichiarato</t>
    </r>
  </si>
  <si>
    <r>
      <t xml:space="preserve">Fatturato medio degli ultimi cinque anni, </t>
    </r>
    <r>
      <rPr>
        <b/>
        <u val="single"/>
        <sz val="9"/>
        <color indexed="8"/>
        <rFont val="Calibri"/>
        <family val="2"/>
      </rPr>
      <t>allegare documentaziona comprovante quanto dichiarato</t>
    </r>
  </si>
  <si>
    <t>Servizi analoghi, per importi compresi con una tolleranza del 20%, ovvero importi compresi tra</t>
  </si>
  <si>
    <t>e</t>
  </si>
  <si>
    <t>Relativamente ai lavori analoghi presentare i relativi Certificati di Esecuzine dei Servizi.</t>
  </si>
  <si>
    <r>
      <t>Numero di anni di attività come da visura camerale,</t>
    </r>
    <r>
      <rPr>
        <b/>
        <u val="single"/>
        <sz val="9"/>
        <color indexed="8"/>
        <rFont val="Calibri"/>
        <family val="2"/>
      </rPr>
      <t xml:space="preserve"> da allegare</t>
    </r>
    <r>
      <rPr>
        <sz val="9"/>
        <color indexed="8"/>
        <rFont val="Calibri"/>
        <family val="2"/>
      </rPr>
      <t>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</si>
</sst>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 &quot;#,##0.00&quot; &quot;[$€-410]&quot; &quot;;&quot;-&quot;#,##0.00&quot; &quot;[$€-410]&quot; &quot;;&quot; -&quot;00&quot; &quot;[$€-410]&quot; &quot;;&quot; &quot;@&quot; &quot;"/>
  </numFmts>
  <fonts count="43">
    <font>
      <sz val="11"/>
      <color rgb="FF000000"/>
      <name val="Calibri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u val="single"/>
      <sz val="9"/>
      <color indexed="8"/>
      <name val="Calibri"/>
      <family val="2"/>
    </font>
    <font>
      <sz val="11"/>
      <color theme="1"/>
      <name val="Aptos Narrow"/>
      <family val="2"/>
    </font>
    <font>
      <b/>
      <sz val="11"/>
      <color rgb="FFFA7D00"/>
      <name val="Aptos Narrow"/>
      <family val="2"/>
    </font>
    <font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1"/>
      <color theme="1"/>
      <name val="Aptos Narrow"/>
      <family val="2"/>
    </font>
    <font>
      <sz val="11"/>
      <color rgb="FF9C0006"/>
      <name val="Aptos Narrow"/>
      <family val="2"/>
    </font>
    <font>
      <sz val="11"/>
      <color rgb="FF006100"/>
      <name val="Aptos Narrow"/>
      <family val="2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0" fillId="29" borderId="0" applyNumberFormat="0" applyBorder="0" applyAlignment="0" applyProtection="0"/>
    <xf numFmtId="0" fontId="24" fillId="30" borderId="4" applyNumberFormat="0" applyFont="0" applyAlignment="0" applyProtection="0"/>
    <xf numFmtId="0" fontId="31" fillId="20" borderId="5" applyNumberFormat="0" applyAlignment="0" applyProtection="0"/>
    <xf numFmtId="9" fontId="2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4" fontId="0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9" fontId="0" fillId="0" borderId="12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164" fontId="0" fillId="33" borderId="12" xfId="59" applyFill="1" applyBorder="1" applyAlignment="1">
      <alignment vertical="center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164" fontId="0" fillId="0" borderId="0" xfId="0" applyNumberFormat="1" applyAlignment="1">
      <alignment/>
    </xf>
    <xf numFmtId="2" fontId="41" fillId="0" borderId="12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2" fillId="0" borderId="0" xfId="0" applyFont="1" applyAlignment="1">
      <alignment vertical="center"/>
    </xf>
    <xf numFmtId="0" fontId="42" fillId="33" borderId="12" xfId="0" applyFont="1" applyFill="1" applyBorder="1" applyAlignment="1">
      <alignment vertical="center"/>
    </xf>
    <xf numFmtId="0" fontId="42" fillId="0" borderId="0" xfId="0" applyFont="1" applyAlignment="1">
      <alignment vertical="top"/>
    </xf>
    <xf numFmtId="164" fontId="42" fillId="0" borderId="0" xfId="0" applyNumberFormat="1" applyFont="1" applyAlignment="1">
      <alignment horizontal="right"/>
    </xf>
    <xf numFmtId="0" fontId="42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top" wrapText="1"/>
    </xf>
    <xf numFmtId="0" fontId="41" fillId="0" borderId="13" xfId="0" applyFont="1" applyFill="1" applyBorder="1" applyAlignment="1">
      <alignment horizontal="center"/>
    </xf>
    <xf numFmtId="0" fontId="41" fillId="0" borderId="14" xfId="0" applyFont="1" applyFill="1" applyBorder="1" applyAlignment="1">
      <alignment horizontal="left"/>
    </xf>
    <xf numFmtId="0" fontId="0" fillId="0" borderId="0" xfId="0" applyAlignment="1">
      <alignment horizontal="center" wrapText="1"/>
    </xf>
    <xf numFmtId="164" fontId="0" fillId="0" borderId="12" xfId="59" applyFill="1" applyBorder="1" applyAlignment="1">
      <alignment horizontal="center"/>
    </xf>
    <xf numFmtId="0" fontId="0" fillId="0" borderId="12" xfId="0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2" fillId="0" borderId="0" xfId="0" applyFont="1" applyAlignment="1">
      <alignment horizontal="left" vertical="top"/>
    </xf>
    <xf numFmtId="0" fontId="42" fillId="0" borderId="0" xfId="0" applyFont="1" applyAlignment="1">
      <alignment horizontal="left" wrapText="1"/>
    </xf>
    <xf numFmtId="0" fontId="42" fillId="0" borderId="15" xfId="0" applyFont="1" applyFill="1" applyBorder="1" applyAlignment="1">
      <alignment horizontal="left" wrapText="1"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center" vertical="top"/>
    </xf>
    <xf numFmtId="164" fontId="42" fillId="0" borderId="0" xfId="0" applyNumberFormat="1" applyFont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1962150</xdr:colOff>
      <xdr:row>0</xdr:row>
      <xdr:rowOff>66675</xdr:rowOff>
    </xdr:from>
    <xdr:to>
      <xdr:col>2</xdr:col>
      <xdr:colOff>295275</xdr:colOff>
      <xdr:row>3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66675"/>
          <a:ext cx="561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2.28125" style="0" bestFit="1" customWidth="1"/>
    <col min="2" max="2" width="33.421875" style="0" customWidth="1"/>
    <col min="3" max="3" width="13.28125" style="0" bestFit="1" customWidth="1"/>
    <col min="4" max="4" width="11.57421875" style="0" customWidth="1"/>
    <col min="5" max="5" width="10.140625" style="0" customWidth="1"/>
    <col min="6" max="6" width="9.140625" style="0" customWidth="1"/>
    <col min="7" max="7" width="13.28125" style="0" bestFit="1" customWidth="1"/>
    <col min="8" max="8" width="9.140625" style="0" customWidth="1"/>
  </cols>
  <sheetData>
    <row r="1" spans="1:5" ht="15" customHeight="1">
      <c r="A1" s="22" t="s">
        <v>0</v>
      </c>
      <c r="B1" s="22"/>
      <c r="C1" s="22"/>
      <c r="D1" s="22"/>
      <c r="E1" s="22"/>
    </row>
    <row r="2" spans="1:5" ht="15" customHeight="1">
      <c r="A2" s="22"/>
      <c r="B2" s="22"/>
      <c r="C2" s="22"/>
      <c r="D2" s="22"/>
      <c r="E2" s="22"/>
    </row>
    <row r="3" spans="1:5" ht="15" customHeight="1">
      <c r="A3" s="22"/>
      <c r="B3" s="22"/>
      <c r="C3" s="22"/>
      <c r="D3" s="22"/>
      <c r="E3" s="22"/>
    </row>
    <row r="4" spans="1:5" ht="15" customHeight="1">
      <c r="A4" s="22"/>
      <c r="B4" s="22"/>
      <c r="C4" s="22"/>
      <c r="D4" s="22"/>
      <c r="E4" s="22"/>
    </row>
    <row r="5" spans="1:5" ht="96.75" customHeight="1">
      <c r="A5" s="22"/>
      <c r="B5" s="22"/>
      <c r="C5" s="22"/>
      <c r="D5" s="22"/>
      <c r="E5" s="22"/>
    </row>
    <row r="7" spans="1:5" ht="15">
      <c r="A7" s="23" t="s">
        <v>1</v>
      </c>
      <c r="B7" s="23"/>
      <c r="C7" s="23"/>
      <c r="D7" s="23"/>
      <c r="E7" s="23"/>
    </row>
    <row r="8" spans="1:5" ht="15">
      <c r="A8" s="1"/>
      <c r="B8" s="2" t="s">
        <v>2</v>
      </c>
      <c r="C8" s="24" t="s">
        <v>3</v>
      </c>
      <c r="D8" s="24"/>
      <c r="E8" s="24"/>
    </row>
    <row r="10" spans="1:5" ht="32.25" customHeight="1">
      <c r="A10" s="25" t="s">
        <v>4</v>
      </c>
      <c r="B10" s="25"/>
      <c r="C10" s="25"/>
      <c r="D10" s="25"/>
      <c r="E10" s="25"/>
    </row>
    <row r="12" spans="1:5" ht="15">
      <c r="A12" s="3" t="s">
        <v>5</v>
      </c>
      <c r="B12" s="4" t="s">
        <v>6</v>
      </c>
      <c r="C12" s="26">
        <v>397093.22</v>
      </c>
      <c r="D12" s="26"/>
      <c r="E12" s="26"/>
    </row>
    <row r="13" spans="1:5" ht="15">
      <c r="A13" s="3"/>
      <c r="B13" s="4"/>
      <c r="C13" s="5" t="s">
        <v>7</v>
      </c>
      <c r="D13" s="5" t="s">
        <v>8</v>
      </c>
      <c r="E13" s="5" t="s">
        <v>9</v>
      </c>
    </row>
    <row r="14" spans="1:5" ht="45">
      <c r="A14" s="3" t="s">
        <v>10</v>
      </c>
      <c r="B14" s="6" t="s">
        <v>11</v>
      </c>
      <c r="C14" s="7">
        <v>15</v>
      </c>
      <c r="D14" s="8">
        <v>0.5</v>
      </c>
      <c r="E14" s="9">
        <f>C14*D14</f>
        <v>7.5</v>
      </c>
    </row>
    <row r="15" spans="1:5" ht="15">
      <c r="A15" s="3" t="s">
        <v>12</v>
      </c>
      <c r="B15" s="4" t="s">
        <v>13</v>
      </c>
      <c r="C15" s="10">
        <v>850000</v>
      </c>
      <c r="D15" s="5" t="s">
        <v>14</v>
      </c>
      <c r="E15" s="9">
        <f>C15/C12</f>
        <v>2.1405553083983655</v>
      </c>
    </row>
    <row r="16" spans="1:7" ht="50.25" customHeight="1">
      <c r="A16" s="3" t="s">
        <v>15</v>
      </c>
      <c r="B16" s="11" t="s">
        <v>16</v>
      </c>
      <c r="C16" s="7">
        <v>5</v>
      </c>
      <c r="D16" s="8">
        <v>1</v>
      </c>
      <c r="E16" s="12">
        <f>C16*D16</f>
        <v>5</v>
      </c>
      <c r="G16" s="13"/>
    </row>
    <row r="17" spans="1:7" ht="30">
      <c r="A17" s="3" t="s">
        <v>17</v>
      </c>
      <c r="B17" s="6" t="s">
        <v>18</v>
      </c>
      <c r="C17" s="7">
        <v>20</v>
      </c>
      <c r="D17" s="8">
        <v>0.7</v>
      </c>
      <c r="E17" s="12">
        <f>C17*D17</f>
        <v>14</v>
      </c>
      <c r="G17" s="13"/>
    </row>
    <row r="18" spans="1:5" ht="15">
      <c r="A18" s="3" t="s">
        <v>19</v>
      </c>
      <c r="B18" s="27" t="s">
        <v>20</v>
      </c>
      <c r="C18" s="27"/>
      <c r="D18" s="27"/>
      <c r="E18" s="14">
        <f>SUM(E14:E17)</f>
        <v>28.640555308398365</v>
      </c>
    </row>
    <row r="20" spans="1:5" ht="33" customHeight="1">
      <c r="A20" s="22" t="s">
        <v>21</v>
      </c>
      <c r="B20" s="22"/>
      <c r="C20" s="22"/>
      <c r="D20" s="22"/>
      <c r="E20" s="22"/>
    </row>
    <row r="22" spans="1:6" ht="72.75" customHeight="1">
      <c r="A22" s="28" t="s">
        <v>22</v>
      </c>
      <c r="B22" s="28"/>
      <c r="C22" s="28"/>
      <c r="D22" s="28"/>
      <c r="E22" s="28"/>
      <c r="F22" s="15"/>
    </row>
    <row r="23" spans="1:6" ht="15">
      <c r="A23" s="29" t="s">
        <v>23</v>
      </c>
      <c r="B23" s="29"/>
      <c r="C23" s="29"/>
      <c r="D23" s="29"/>
      <c r="E23" s="29"/>
      <c r="F23" s="15"/>
    </row>
    <row r="24" spans="1:5" ht="15">
      <c r="A24" s="30" t="s">
        <v>24</v>
      </c>
      <c r="B24" s="30"/>
      <c r="C24" s="30"/>
      <c r="D24" s="30"/>
      <c r="E24" s="30"/>
    </row>
    <row r="25" ht="20.25" customHeight="1">
      <c r="B25" t="s">
        <v>25</v>
      </c>
    </row>
    <row r="26" ht="21" customHeight="1">
      <c r="B26" t="s">
        <v>26</v>
      </c>
    </row>
    <row r="27" spans="3:5" ht="15.75" customHeight="1">
      <c r="C27" s="31" t="s">
        <v>27</v>
      </c>
      <c r="D27" s="31"/>
      <c r="E27" s="31"/>
    </row>
    <row r="28" spans="3:5" ht="28.5" customHeight="1">
      <c r="C28" s="31" t="s">
        <v>28</v>
      </c>
      <c r="D28" s="31"/>
      <c r="E28" s="31"/>
    </row>
    <row r="30" spans="1:5" ht="20.25" customHeight="1">
      <c r="A30" s="32" t="s">
        <v>29</v>
      </c>
      <c r="B30" s="32"/>
      <c r="C30" s="32"/>
      <c r="D30" s="32"/>
      <c r="E30" s="32"/>
    </row>
    <row r="31" spans="1:5" ht="27" customHeight="1">
      <c r="A31" s="16"/>
      <c r="B31" s="33" t="s">
        <v>30</v>
      </c>
      <c r="C31" s="33"/>
      <c r="D31" s="33"/>
      <c r="E31" s="33"/>
    </row>
    <row r="32" spans="1:5" ht="15.75" customHeight="1">
      <c r="A32" s="16"/>
      <c r="B32" s="33" t="s">
        <v>31</v>
      </c>
      <c r="C32" s="33"/>
      <c r="D32" s="33"/>
      <c r="E32" s="33"/>
    </row>
    <row r="33" spans="1:5" ht="15.75" customHeight="1">
      <c r="A33" s="17"/>
      <c r="B33" s="34" t="s">
        <v>32</v>
      </c>
      <c r="C33" s="34"/>
      <c r="D33" s="34"/>
      <c r="E33" s="34"/>
    </row>
    <row r="34" spans="1:5" ht="15">
      <c r="A34" s="18" t="s">
        <v>5</v>
      </c>
      <c r="B34" s="35" t="s">
        <v>33</v>
      </c>
      <c r="C34" s="35"/>
      <c r="D34" s="35"/>
      <c r="E34" s="35"/>
    </row>
    <row r="35" spans="1:5" ht="25.5" customHeight="1">
      <c r="A35" s="18" t="s">
        <v>10</v>
      </c>
      <c r="B35" s="33" t="s">
        <v>34</v>
      </c>
      <c r="C35" s="33"/>
      <c r="D35" s="33"/>
      <c r="E35" s="33"/>
    </row>
    <row r="36" spans="1:5" ht="24.75" customHeight="1">
      <c r="A36" s="18" t="s">
        <v>12</v>
      </c>
      <c r="B36" s="33" t="s">
        <v>35</v>
      </c>
      <c r="C36" s="33"/>
      <c r="D36" s="33"/>
      <c r="E36" s="33"/>
    </row>
    <row r="37" spans="1:5" ht="22.5" customHeight="1">
      <c r="A37" s="36" t="s">
        <v>15</v>
      </c>
      <c r="B37" s="33" t="s">
        <v>36</v>
      </c>
      <c r="C37" s="33"/>
      <c r="D37" s="33"/>
      <c r="E37" s="33"/>
    </row>
    <row r="38" spans="1:5" ht="15">
      <c r="A38" s="36"/>
      <c r="B38" s="19">
        <f>C12/1.2</f>
        <v>330911.01666666666</v>
      </c>
      <c r="C38" s="20" t="s">
        <v>37</v>
      </c>
      <c r="D38" s="37">
        <f>C12*1.2</f>
        <v>476511.86399999994</v>
      </c>
      <c r="E38" s="37"/>
    </row>
    <row r="39" spans="1:5" ht="15">
      <c r="A39" s="36"/>
      <c r="B39" s="35" t="s">
        <v>38</v>
      </c>
      <c r="C39" s="35"/>
      <c r="D39" s="35"/>
      <c r="E39" s="35"/>
    </row>
    <row r="40" spans="1:5" ht="15">
      <c r="A40" s="16" t="s">
        <v>17</v>
      </c>
      <c r="B40" s="35" t="s">
        <v>39</v>
      </c>
      <c r="C40" s="35"/>
      <c r="D40" s="35"/>
      <c r="E40" s="35"/>
    </row>
    <row r="41" ht="15">
      <c r="A41" s="21"/>
    </row>
    <row r="42" ht="15">
      <c r="A42" s="21"/>
    </row>
    <row r="43" ht="15">
      <c r="A43" s="21"/>
    </row>
    <row r="44" ht="15">
      <c r="A44" s="21"/>
    </row>
    <row r="45" ht="15">
      <c r="A45" s="21"/>
    </row>
  </sheetData>
  <sheetProtection/>
  <mergeCells count="24">
    <mergeCell ref="B36:E36"/>
    <mergeCell ref="A37:A39"/>
    <mergeCell ref="B37:E37"/>
    <mergeCell ref="D38:E38"/>
    <mergeCell ref="B39:E39"/>
    <mergeCell ref="B40:E40"/>
    <mergeCell ref="A30:E30"/>
    <mergeCell ref="B31:E31"/>
    <mergeCell ref="B32:E32"/>
    <mergeCell ref="B33:E33"/>
    <mergeCell ref="B34:E34"/>
    <mergeCell ref="B35:E35"/>
    <mergeCell ref="A20:E20"/>
    <mergeCell ref="A22:E22"/>
    <mergeCell ref="A23:E23"/>
    <mergeCell ref="A24:E24"/>
    <mergeCell ref="C27:E27"/>
    <mergeCell ref="C28:E28"/>
    <mergeCell ref="A1:E5"/>
    <mergeCell ref="A7:E7"/>
    <mergeCell ref="C8:E8"/>
    <mergeCell ref="A10:E10"/>
    <mergeCell ref="C12:E12"/>
    <mergeCell ref="B18:D18"/>
  </mergeCells>
  <printOptions horizontalCentered="1"/>
  <pageMargins left="0.7086614173228352" right="0.7086614173228352" top="0.39370078740157516" bottom="0.7480314960629921" header="0.3149606299212601" footer="0.3149606299212601"/>
  <pageSetup fitToHeight="0" fitToWidth="0" orientation="portrait" paperSize="9" scale="11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</cols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</cols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Centrale Unica di Commitenza</dc:creator>
  <cp:keywords/>
  <dc:description/>
  <cp:lastModifiedBy>simone coni</cp:lastModifiedBy>
  <cp:lastPrinted>2023-12-14T09:13:52Z</cp:lastPrinted>
  <dcterms:created xsi:type="dcterms:W3CDTF">2023-12-14T06:56:31Z</dcterms:created>
  <dcterms:modified xsi:type="dcterms:W3CDTF">2024-05-10T10:39:18Z</dcterms:modified>
  <cp:category/>
  <cp:version/>
  <cp:contentType/>
  <cp:contentStatus/>
</cp:coreProperties>
</file>